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56" windowHeight="94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<sst xmlns="http://schemas.openxmlformats.org/spreadsheetml/2006/main" count="72" uniqueCount="71">
  <si>
    <t>Наименование организации ПБОЮЛ Вдовичев Виталий Геннадьевич</t>
  </si>
  <si>
    <t xml:space="preserve">Наименование работ, услуг           </t>
  </si>
  <si>
    <t>Сумма</t>
  </si>
  <si>
    <t>усл</t>
  </si>
  <si>
    <t>N п/п</t>
  </si>
  <si>
    <t>Единица измерения</t>
  </si>
  <si>
    <t>Коли-чество</t>
  </si>
  <si>
    <t>Цена за 1 ед измерения</t>
  </si>
  <si>
    <t xml:space="preserve">Товарный чек N </t>
  </si>
  <si>
    <t xml:space="preserve">          (сумма цифрами)     (сумма прописью)</t>
  </si>
  <si>
    <r>
      <t xml:space="preserve">ИНН/КПП </t>
    </r>
    <r>
      <rPr>
        <b/>
        <u val="single"/>
        <sz val="11"/>
        <rFont val="Times New Roman"/>
        <family val="1"/>
      </rPr>
      <t>490800063350</t>
    </r>
  </si>
  <si>
    <t xml:space="preserve">Содержание хозяйственной операции: Оплата услуг по ремонту автомобиля </t>
  </si>
  <si>
    <t>:</t>
  </si>
  <si>
    <t xml:space="preserve">        Использовано материалов:</t>
  </si>
  <si>
    <t>11 октября 2011г</t>
  </si>
  <si>
    <t>Изготовление проставок</t>
  </si>
  <si>
    <t>Снятие-установка Рулевого вала, удлиннение</t>
  </si>
  <si>
    <t>Перестановка заднего бампера</t>
  </si>
  <si>
    <t>Изменение крепления троса перекл АКПП</t>
  </si>
  <si>
    <t>Сн-уст кузова, установка проставок, покраска</t>
  </si>
  <si>
    <t>Сн-уст пер пружин, уст проставки</t>
  </si>
  <si>
    <t>Изготовление фартука передних арок</t>
  </si>
  <si>
    <t>Замена задних пружин</t>
  </si>
  <si>
    <t>Замена задних аммортизаторов.</t>
  </si>
  <si>
    <t>Обрезка передних арок</t>
  </si>
  <si>
    <t>Подрез углов кузова в пер арках</t>
  </si>
  <si>
    <t>Изготовление и установка Дефендеров</t>
  </si>
  <si>
    <t>Установка и подключение лебёдки</t>
  </si>
  <si>
    <t>Установка стандартного бампера</t>
  </si>
  <si>
    <t>Проставки пер пруж</t>
  </si>
  <si>
    <t>Труба прфиль квадрат                                                                        80х80х3</t>
  </si>
  <si>
    <t>Швеллер                                                                                             26х500</t>
  </si>
  <si>
    <t>2х600</t>
  </si>
  <si>
    <t>Рукав прорезиненый</t>
  </si>
  <si>
    <t>800х650</t>
  </si>
  <si>
    <t>Обрезка задних арок</t>
  </si>
  <si>
    <t>Пружины задн Н\Скайлайн</t>
  </si>
  <si>
    <t>Аммортизаторы ГАЗЕЛЬ</t>
  </si>
  <si>
    <t>Лебёдка 12000ЛБ</t>
  </si>
  <si>
    <t>Изг площ., уст доп. аккумулятора</t>
  </si>
  <si>
    <t>Аккумулятор 65 а\ч</t>
  </si>
  <si>
    <t>Провода силовые</t>
  </si>
  <si>
    <t>Изготовление и установка силового бампера</t>
  </si>
  <si>
    <t>Замена замков привода (хабы)</t>
  </si>
  <si>
    <t>Замена втягивающего реле и обслуж. стартера</t>
  </si>
  <si>
    <t>80х80х1</t>
  </si>
  <si>
    <t>Туба профиль квадрат                                                                        40х80х2</t>
  </si>
  <si>
    <t>2х500</t>
  </si>
  <si>
    <t>Грунтовка, краска, антигравий, растворитель, герметики</t>
  </si>
  <si>
    <t>Итого материалов:</t>
  </si>
  <si>
    <t>Работа</t>
  </si>
  <si>
    <t>Колёса  31х10,5х15</t>
  </si>
  <si>
    <t xml:space="preserve">Диски    15х10" </t>
  </si>
  <si>
    <t>Сн-уста шар опоры задн. А-обр рычага, проставка</t>
  </si>
  <si>
    <t>Удлиннение рычага раздаточной коробки.</t>
  </si>
  <si>
    <t>Изготовление креплений и установка богажника</t>
  </si>
  <si>
    <t xml:space="preserve">        Всего выполнено  работ, оказано</t>
  </si>
  <si>
    <r>
      <t xml:space="preserve"> услуг на сумму </t>
    </r>
    <r>
      <rPr>
        <b/>
        <u val="single"/>
        <sz val="11"/>
        <rFont val="Times New Roman"/>
        <family val="1"/>
      </rPr>
      <t xml:space="preserve">  89 200      руб.  </t>
    </r>
    <r>
      <rPr>
        <b/>
        <sz val="11"/>
        <rFont val="Times New Roman"/>
        <family val="1"/>
      </rPr>
      <t xml:space="preserve">( </t>
    </r>
    <r>
      <rPr>
        <b/>
        <u val="single"/>
        <sz val="11"/>
        <rFont val="Times New Roman"/>
        <family val="1"/>
      </rPr>
      <t xml:space="preserve"> Восемьдесят девять тысяч двести рублей)</t>
    </r>
  </si>
  <si>
    <t>3х500</t>
  </si>
  <si>
    <t>4 х 4000р</t>
  </si>
  <si>
    <r>
      <t xml:space="preserve">Уполномоченное лицо </t>
    </r>
    <r>
      <rPr>
        <b/>
        <u val="single"/>
        <sz val="11"/>
        <rFont val="Times New Roman"/>
        <family val="1"/>
      </rPr>
      <t xml:space="preserve">Вдовичев В.Г.                                  </t>
    </r>
    <r>
      <rPr>
        <b/>
        <sz val="11"/>
        <rFont val="Times New Roman"/>
        <family val="1"/>
      </rPr>
      <t>(Ф.И.О., подпись)</t>
    </r>
  </si>
  <si>
    <t>4 х 2500р</t>
  </si>
  <si>
    <t>4 х 100р</t>
  </si>
  <si>
    <t>Окантовка дефендеров</t>
  </si>
  <si>
    <t>Богажник</t>
  </si>
  <si>
    <t>Пластиковый рукав</t>
  </si>
  <si>
    <t>Итого к оплате</t>
  </si>
  <si>
    <t xml:space="preserve">       Вдовичев В.Г.                                  (Ф.И.О., подпись)</t>
  </si>
  <si>
    <t>Механические замки передних ступиц</t>
  </si>
  <si>
    <t>2х3000</t>
  </si>
  <si>
    <t xml:space="preserve">Сузуки Эскудо Т344 ВО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</si>
</sst>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1" fillId="10" borderId="12" xfId="0" applyNumberFormat="1" applyFont="1" applyFill="1" applyBorder="1" applyAlignment="1">
      <alignment horizontal="center" vertical="top" wrapText="1"/>
    </xf>
    <xf numFmtId="3" fontId="6" fillId="10" borderId="0" xfId="0" applyNumberFormat="1" applyFont="1" applyFill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top" wrapText="1"/>
    </xf>
    <xf numFmtId="0" fontId="0" fillId="24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7" xfId="0" applyFont="1" applyBorder="1" applyAlignment="1">
      <alignment vertical="top" shrinkToFit="1"/>
    </xf>
    <xf numFmtId="0" fontId="1" fillId="25" borderId="18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shrinkToFit="1"/>
    </xf>
    <xf numFmtId="0" fontId="0" fillId="0" borderId="13" xfId="0" applyBorder="1" applyAlignment="1">
      <alignment/>
    </xf>
    <xf numFmtId="0" fontId="6" fillId="0" borderId="14" xfId="0" applyFont="1" applyBorder="1" applyAlignment="1">
      <alignment vertical="top" wrapText="1"/>
    </xf>
    <xf numFmtId="0" fontId="6" fillId="0" borderId="21" xfId="0" applyFont="1" applyBorder="1" applyAlignment="1">
      <alignment vertical="top" wrapText="1" shrinkToFi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top" shrinkToFit="1"/>
    </xf>
    <xf numFmtId="0" fontId="6" fillId="0" borderId="21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24" borderId="0" xfId="0" applyFont="1" applyFill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6" fillId="24" borderId="0" xfId="0" applyFont="1" applyFill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4.375" style="0" customWidth="1"/>
    <col min="2" max="2" width="51.50390625" style="0" customWidth="1"/>
    <col min="3" max="3" width="9.50390625" style="0" customWidth="1"/>
    <col min="4" max="4" width="11.375" style="0" customWidth="1"/>
    <col min="5" max="5" width="7.625" style="0" customWidth="1"/>
    <col min="6" max="6" width="7.875" style="0" customWidth="1"/>
  </cols>
  <sheetData>
    <row r="1" spans="1:6" ht="13.5">
      <c r="A1" s="1"/>
      <c r="B1" s="38" t="s">
        <v>8</v>
      </c>
      <c r="C1" s="4">
        <v>19</v>
      </c>
      <c r="D1" s="5" t="s">
        <v>14</v>
      </c>
      <c r="E1" s="1"/>
      <c r="F1" s="1"/>
    </row>
    <row r="2" spans="1:6" ht="13.5">
      <c r="A2" s="5" t="s">
        <v>0</v>
      </c>
      <c r="B2" s="1"/>
      <c r="C2" s="1"/>
      <c r="D2" s="1"/>
      <c r="E2" s="1"/>
      <c r="F2" s="1"/>
    </row>
    <row r="3" spans="1:6" ht="13.5">
      <c r="A3" s="5" t="s">
        <v>10</v>
      </c>
      <c r="B3" s="1"/>
      <c r="C3" s="1"/>
      <c r="D3" s="1"/>
      <c r="E3" s="1"/>
      <c r="F3" s="1"/>
    </row>
    <row r="4" spans="1:6" ht="13.5">
      <c r="A4" s="5" t="s">
        <v>11</v>
      </c>
      <c r="B4" s="1"/>
      <c r="C4" s="1"/>
      <c r="D4" s="1"/>
      <c r="E4" s="1" t="s">
        <v>12</v>
      </c>
      <c r="F4" s="1"/>
    </row>
    <row r="5" spans="1:6" ht="14.25" thickBot="1">
      <c r="A5" s="39" t="s">
        <v>70</v>
      </c>
      <c r="B5" s="1"/>
      <c r="C5" s="5"/>
      <c r="D5" s="1"/>
      <c r="E5" s="1"/>
      <c r="F5" s="1"/>
    </row>
    <row r="6" spans="1:6" ht="39.75" thickBot="1">
      <c r="A6" s="13" t="s">
        <v>4</v>
      </c>
      <c r="B6" s="14" t="s">
        <v>1</v>
      </c>
      <c r="C6" s="7" t="s">
        <v>5</v>
      </c>
      <c r="D6" s="7" t="s">
        <v>7</v>
      </c>
      <c r="E6" s="6" t="s">
        <v>6</v>
      </c>
      <c r="F6" s="6" t="s">
        <v>2</v>
      </c>
    </row>
    <row r="7" spans="1:6" ht="16.5" customHeight="1">
      <c r="A7" s="25">
        <v>1</v>
      </c>
      <c r="B7" s="26" t="s">
        <v>19</v>
      </c>
      <c r="C7" s="27" t="s">
        <v>3</v>
      </c>
      <c r="D7" s="28">
        <v>22000</v>
      </c>
      <c r="E7" s="27">
        <v>1</v>
      </c>
      <c r="F7" s="29">
        <f>D7*E7</f>
        <v>22000</v>
      </c>
    </row>
    <row r="8" spans="1:6" ht="15.75" customHeight="1">
      <c r="A8" s="25">
        <v>2</v>
      </c>
      <c r="B8" s="30" t="s">
        <v>15</v>
      </c>
      <c r="C8" s="31"/>
      <c r="D8" s="32">
        <v>500</v>
      </c>
      <c r="E8" s="33">
        <v>10</v>
      </c>
      <c r="F8" s="34">
        <f aca="true" t="shared" si="0" ref="F8:F28">D8*E8</f>
        <v>5000</v>
      </c>
    </row>
    <row r="9" spans="1:6" ht="15.75" customHeight="1">
      <c r="A9" s="25">
        <v>3</v>
      </c>
      <c r="B9" s="30" t="s">
        <v>16</v>
      </c>
      <c r="C9" s="31"/>
      <c r="D9" s="32">
        <v>1200</v>
      </c>
      <c r="E9" s="33">
        <v>1</v>
      </c>
      <c r="F9" s="34">
        <f t="shared" si="0"/>
        <v>1200</v>
      </c>
    </row>
    <row r="10" spans="1:6" ht="15.75" customHeight="1">
      <c r="A10" s="25">
        <v>4</v>
      </c>
      <c r="B10" s="30" t="s">
        <v>53</v>
      </c>
      <c r="C10" s="31"/>
      <c r="D10" s="32">
        <v>1200</v>
      </c>
      <c r="E10" s="33">
        <v>1</v>
      </c>
      <c r="F10" s="34">
        <f t="shared" si="0"/>
        <v>1200</v>
      </c>
    </row>
    <row r="11" spans="1:6" ht="15.75" customHeight="1">
      <c r="A11" s="25">
        <v>5</v>
      </c>
      <c r="B11" s="30" t="s">
        <v>17</v>
      </c>
      <c r="C11" s="31"/>
      <c r="D11" s="32">
        <v>1300</v>
      </c>
      <c r="E11" s="33">
        <v>1</v>
      </c>
      <c r="F11" s="34">
        <f t="shared" si="0"/>
        <v>1300</v>
      </c>
    </row>
    <row r="12" spans="1:6" ht="16.5" customHeight="1">
      <c r="A12" s="25">
        <v>6</v>
      </c>
      <c r="B12" s="30" t="s">
        <v>54</v>
      </c>
      <c r="C12" s="31"/>
      <c r="D12" s="32">
        <v>2600</v>
      </c>
      <c r="E12" s="33">
        <v>1</v>
      </c>
      <c r="F12" s="34">
        <f t="shared" si="0"/>
        <v>2600</v>
      </c>
    </row>
    <row r="13" spans="1:6" ht="16.5" customHeight="1">
      <c r="A13" s="25">
        <v>7</v>
      </c>
      <c r="B13" s="30" t="s">
        <v>18</v>
      </c>
      <c r="C13" s="31"/>
      <c r="D13" s="32">
        <v>400</v>
      </c>
      <c r="E13" s="33">
        <v>1</v>
      </c>
      <c r="F13" s="34">
        <f t="shared" si="0"/>
        <v>400</v>
      </c>
    </row>
    <row r="14" spans="1:6" ht="16.5" customHeight="1">
      <c r="A14" s="25">
        <v>8</v>
      </c>
      <c r="B14" s="30" t="s">
        <v>20</v>
      </c>
      <c r="C14" s="31"/>
      <c r="D14" s="32">
        <v>1800</v>
      </c>
      <c r="E14" s="33">
        <v>2</v>
      </c>
      <c r="F14" s="34">
        <f t="shared" si="0"/>
        <v>3600</v>
      </c>
    </row>
    <row r="15" spans="1:6" ht="16.5" customHeight="1">
      <c r="A15" s="25">
        <v>9</v>
      </c>
      <c r="B15" s="30" t="s">
        <v>21</v>
      </c>
      <c r="C15" s="31"/>
      <c r="D15" s="32">
        <v>600</v>
      </c>
      <c r="E15" s="33">
        <v>2</v>
      </c>
      <c r="F15" s="34">
        <f t="shared" si="0"/>
        <v>1200</v>
      </c>
    </row>
    <row r="16" spans="1:6" ht="16.5" customHeight="1">
      <c r="A16" s="25">
        <v>10</v>
      </c>
      <c r="B16" s="30" t="s">
        <v>22</v>
      </c>
      <c r="C16" s="31"/>
      <c r="D16" s="32">
        <v>800</v>
      </c>
      <c r="E16" s="33">
        <v>2</v>
      </c>
      <c r="F16" s="34">
        <f t="shared" si="0"/>
        <v>1600</v>
      </c>
    </row>
    <row r="17" spans="1:6" ht="16.5" customHeight="1">
      <c r="A17" s="25">
        <v>11</v>
      </c>
      <c r="B17" s="30" t="s">
        <v>23</v>
      </c>
      <c r="C17" s="31"/>
      <c r="D17" s="32">
        <v>600</v>
      </c>
      <c r="E17" s="33">
        <v>2</v>
      </c>
      <c r="F17" s="34">
        <f t="shared" si="0"/>
        <v>1200</v>
      </c>
    </row>
    <row r="18" spans="1:6" ht="16.5" customHeight="1">
      <c r="A18" s="25">
        <v>12</v>
      </c>
      <c r="B18" s="30" t="s">
        <v>35</v>
      </c>
      <c r="C18" s="31"/>
      <c r="D18" s="32">
        <v>1200</v>
      </c>
      <c r="E18" s="33">
        <v>2</v>
      </c>
      <c r="F18" s="34">
        <f t="shared" si="0"/>
        <v>2400</v>
      </c>
    </row>
    <row r="19" spans="1:6" ht="16.5" customHeight="1">
      <c r="A19" s="25">
        <v>13</v>
      </c>
      <c r="B19" s="30" t="s">
        <v>24</v>
      </c>
      <c r="C19" s="31"/>
      <c r="D19" s="32">
        <v>2000</v>
      </c>
      <c r="E19" s="33">
        <v>2</v>
      </c>
      <c r="F19" s="34">
        <f t="shared" si="0"/>
        <v>4000</v>
      </c>
    </row>
    <row r="20" spans="1:6" ht="16.5" customHeight="1">
      <c r="A20" s="25">
        <v>14</v>
      </c>
      <c r="B20" s="30" t="s">
        <v>25</v>
      </c>
      <c r="C20" s="31"/>
      <c r="D20" s="32">
        <v>4500</v>
      </c>
      <c r="E20" s="33">
        <v>2</v>
      </c>
      <c r="F20" s="34">
        <f t="shared" si="0"/>
        <v>9000</v>
      </c>
    </row>
    <row r="21" spans="1:6" ht="16.5" customHeight="1">
      <c r="A21" s="25">
        <v>15</v>
      </c>
      <c r="B21" s="30" t="s">
        <v>26</v>
      </c>
      <c r="C21" s="31"/>
      <c r="D21" s="32">
        <v>1500</v>
      </c>
      <c r="E21" s="33">
        <v>4</v>
      </c>
      <c r="F21" s="34">
        <f t="shared" si="0"/>
        <v>6000</v>
      </c>
    </row>
    <row r="22" spans="1:6" ht="16.5" customHeight="1">
      <c r="A22" s="25">
        <v>16</v>
      </c>
      <c r="B22" s="30" t="s">
        <v>27</v>
      </c>
      <c r="C22" s="31"/>
      <c r="D22" s="32">
        <v>15000</v>
      </c>
      <c r="E22" s="33">
        <v>1</v>
      </c>
      <c r="F22" s="34">
        <f t="shared" si="0"/>
        <v>15000</v>
      </c>
    </row>
    <row r="23" spans="1:6" ht="16.5" customHeight="1">
      <c r="A23" s="25">
        <v>17</v>
      </c>
      <c r="B23" s="30" t="s">
        <v>42</v>
      </c>
      <c r="C23" s="31"/>
      <c r="D23" s="32">
        <v>4000</v>
      </c>
      <c r="E23" s="33">
        <v>1</v>
      </c>
      <c r="F23" s="34">
        <f t="shared" si="0"/>
        <v>4000</v>
      </c>
    </row>
    <row r="24" spans="1:6" ht="16.5" customHeight="1">
      <c r="A24" s="25">
        <v>18</v>
      </c>
      <c r="B24" s="30" t="s">
        <v>28</v>
      </c>
      <c r="C24" s="31"/>
      <c r="D24" s="32">
        <v>1600</v>
      </c>
      <c r="E24" s="33">
        <v>1</v>
      </c>
      <c r="F24" s="34">
        <f t="shared" si="0"/>
        <v>1600</v>
      </c>
    </row>
    <row r="25" spans="1:6" ht="16.5" customHeight="1">
      <c r="A25" s="25">
        <v>19</v>
      </c>
      <c r="B25" s="30" t="s">
        <v>43</v>
      </c>
      <c r="C25" s="31"/>
      <c r="D25" s="32">
        <v>500</v>
      </c>
      <c r="E25" s="33">
        <v>2</v>
      </c>
      <c r="F25" s="34">
        <f t="shared" si="0"/>
        <v>1000</v>
      </c>
    </row>
    <row r="26" spans="1:6" ht="16.5" customHeight="1">
      <c r="A26" s="25">
        <v>20</v>
      </c>
      <c r="B26" s="30" t="s">
        <v>39</v>
      </c>
      <c r="C26" s="31"/>
      <c r="D26" s="32">
        <v>1200</v>
      </c>
      <c r="E26" s="33">
        <v>1</v>
      </c>
      <c r="F26" s="34">
        <f t="shared" si="0"/>
        <v>1200</v>
      </c>
    </row>
    <row r="27" spans="1:6" ht="16.5" customHeight="1">
      <c r="A27" s="25">
        <v>21</v>
      </c>
      <c r="B27" s="30" t="s">
        <v>44</v>
      </c>
      <c r="C27" s="31"/>
      <c r="D27" s="32">
        <v>1500</v>
      </c>
      <c r="E27" s="33">
        <v>1</v>
      </c>
      <c r="F27" s="34">
        <f t="shared" si="0"/>
        <v>1500</v>
      </c>
    </row>
    <row r="28" spans="1:6" ht="16.5" customHeight="1">
      <c r="A28" s="25">
        <v>22</v>
      </c>
      <c r="B28" s="30" t="s">
        <v>55</v>
      </c>
      <c r="C28" s="31"/>
      <c r="D28" s="32">
        <v>2200</v>
      </c>
      <c r="E28" s="33">
        <v>1</v>
      </c>
      <c r="F28" s="34">
        <f t="shared" si="0"/>
        <v>2200</v>
      </c>
    </row>
    <row r="29" spans="1:10" ht="14.25" customHeight="1">
      <c r="A29" s="25"/>
      <c r="B29" s="30"/>
      <c r="C29" s="31"/>
      <c r="D29" s="32"/>
      <c r="E29" s="33"/>
      <c r="F29" s="34"/>
      <c r="J29" s="17"/>
    </row>
    <row r="30" spans="1:6" ht="16.5" customHeight="1" hidden="1">
      <c r="A30" s="25">
        <v>8</v>
      </c>
      <c r="B30" s="30"/>
      <c r="C30" s="31"/>
      <c r="D30" s="32"/>
      <c r="E30" s="33"/>
      <c r="F30" s="34"/>
    </row>
    <row r="31" spans="1:6" ht="17.25" customHeight="1" hidden="1">
      <c r="A31" s="25">
        <v>9</v>
      </c>
      <c r="B31" s="30"/>
      <c r="C31" s="31"/>
      <c r="D31" s="32"/>
      <c r="E31" s="33"/>
      <c r="F31" s="34"/>
    </row>
    <row r="32" spans="1:6" ht="16.5" customHeight="1" hidden="1">
      <c r="A32" s="25">
        <v>10</v>
      </c>
      <c r="B32" s="30"/>
      <c r="C32" s="31"/>
      <c r="D32" s="32"/>
      <c r="E32" s="33"/>
      <c r="F32" s="34"/>
    </row>
    <row r="33" spans="1:6" ht="17.25" customHeight="1" hidden="1">
      <c r="A33" s="25">
        <v>11</v>
      </c>
      <c r="B33" s="30"/>
      <c r="C33" s="31"/>
      <c r="D33" s="32"/>
      <c r="E33" s="33"/>
      <c r="F33" s="34"/>
    </row>
    <row r="34" spans="1:6" ht="35.25" customHeight="1" hidden="1">
      <c r="A34" s="25">
        <v>12</v>
      </c>
      <c r="B34" s="30"/>
      <c r="C34" s="31"/>
      <c r="D34" s="35"/>
      <c r="E34" s="33"/>
      <c r="F34" s="34"/>
    </row>
    <row r="35" spans="1:6" ht="18" customHeight="1">
      <c r="A35" s="12"/>
      <c r="B35" s="20"/>
      <c r="C35" s="19"/>
      <c r="D35" s="10"/>
      <c r="E35" s="18"/>
      <c r="F35" s="21"/>
    </row>
    <row r="36" spans="1:6" ht="18" customHeight="1" thickBot="1">
      <c r="A36" s="22"/>
      <c r="B36" s="23"/>
      <c r="C36" s="24"/>
      <c r="D36" s="11"/>
      <c r="E36" s="11"/>
      <c r="F36" s="8">
        <f>SUM(F7:F35)</f>
        <v>89200</v>
      </c>
    </row>
    <row r="37" spans="1:6" ht="18" customHeight="1">
      <c r="A37" s="5" t="s">
        <v>56</v>
      </c>
      <c r="B37" s="5"/>
      <c r="C37" s="36"/>
      <c r="D37" s="37"/>
      <c r="E37" s="37"/>
      <c r="F37" s="16"/>
    </row>
    <row r="38" spans="1:6" ht="15.75" customHeight="1">
      <c r="A38" s="5" t="s">
        <v>57</v>
      </c>
      <c r="B38" s="5"/>
      <c r="C38" s="32"/>
      <c r="D38" s="32"/>
      <c r="E38" s="32"/>
      <c r="F38" s="10"/>
    </row>
    <row r="39" spans="1:5" ht="15.75" customHeight="1">
      <c r="A39" s="5" t="s">
        <v>9</v>
      </c>
      <c r="B39" s="5"/>
      <c r="C39" s="1"/>
      <c r="D39" s="1"/>
      <c r="E39" s="1"/>
    </row>
    <row r="40" spans="1:5" ht="15.75" customHeight="1">
      <c r="A40" s="5" t="s">
        <v>60</v>
      </c>
      <c r="B40" s="5"/>
      <c r="C40" s="1"/>
      <c r="D40" s="1"/>
      <c r="E40" s="1"/>
    </row>
    <row r="41" spans="1:2" ht="13.5">
      <c r="A41" s="5" t="s">
        <v>13</v>
      </c>
      <c r="B41" s="1"/>
    </row>
    <row r="42" spans="2:6" ht="13.5">
      <c r="B42" s="1" t="s">
        <v>30</v>
      </c>
      <c r="C42" s="1"/>
      <c r="D42" s="2" t="s">
        <v>45</v>
      </c>
      <c r="E42" s="2"/>
      <c r="F42" s="3">
        <v>1000</v>
      </c>
    </row>
    <row r="43" spans="2:6" ht="13.5">
      <c r="B43" s="1" t="s">
        <v>46</v>
      </c>
      <c r="C43" s="1"/>
      <c r="D43" s="2"/>
      <c r="E43" s="2"/>
      <c r="F43" s="3">
        <v>2000</v>
      </c>
    </row>
    <row r="44" spans="2:6" ht="13.5">
      <c r="B44" s="1" t="s">
        <v>31</v>
      </c>
      <c r="C44" s="2"/>
      <c r="D44" s="2"/>
      <c r="E44" s="2"/>
      <c r="F44" s="3">
        <v>500</v>
      </c>
    </row>
    <row r="45" spans="2:6" ht="13.5">
      <c r="B45" s="1" t="s">
        <v>29</v>
      </c>
      <c r="C45" s="1"/>
      <c r="D45" s="2" t="s">
        <v>32</v>
      </c>
      <c r="E45" s="2"/>
      <c r="F45" s="3">
        <v>1200</v>
      </c>
    </row>
    <row r="46" spans="2:6" ht="13.5">
      <c r="B46" s="1" t="s">
        <v>33</v>
      </c>
      <c r="C46" s="1"/>
      <c r="D46" s="2" t="s">
        <v>34</v>
      </c>
      <c r="E46" s="2"/>
      <c r="F46" s="3">
        <v>500</v>
      </c>
    </row>
    <row r="47" spans="2:6" ht="13.5">
      <c r="B47" s="1" t="s">
        <v>36</v>
      </c>
      <c r="C47" s="1"/>
      <c r="D47" s="2" t="s">
        <v>32</v>
      </c>
      <c r="E47" s="2"/>
      <c r="F47" s="3">
        <v>1200</v>
      </c>
    </row>
    <row r="48" spans="2:6" ht="13.5">
      <c r="B48" s="1" t="s">
        <v>37</v>
      </c>
      <c r="C48" s="1"/>
      <c r="D48" s="2" t="s">
        <v>47</v>
      </c>
      <c r="E48" s="2"/>
      <c r="F48" s="3">
        <v>1000</v>
      </c>
    </row>
    <row r="49" spans="2:6" ht="13.5">
      <c r="B49" s="1" t="s">
        <v>38</v>
      </c>
      <c r="C49" s="1"/>
      <c r="D49" s="2"/>
      <c r="E49" s="2"/>
      <c r="F49" s="3">
        <v>8000</v>
      </c>
    </row>
    <row r="50" spans="2:6" ht="13.5">
      <c r="B50" s="1" t="s">
        <v>40</v>
      </c>
      <c r="C50" s="1"/>
      <c r="D50" s="2"/>
      <c r="E50" s="2"/>
      <c r="F50" s="3">
        <v>1500</v>
      </c>
    </row>
    <row r="51" spans="2:6" ht="13.5">
      <c r="B51" s="1" t="s">
        <v>41</v>
      </c>
      <c r="C51" s="1"/>
      <c r="D51" s="2" t="s">
        <v>58</v>
      </c>
      <c r="E51" s="2"/>
      <c r="F51" s="3">
        <v>900</v>
      </c>
    </row>
    <row r="52" spans="2:6" ht="13.5">
      <c r="B52" s="1" t="s">
        <v>48</v>
      </c>
      <c r="C52" s="1"/>
      <c r="D52" s="2"/>
      <c r="E52" s="2"/>
      <c r="F52" s="3">
        <v>2000</v>
      </c>
    </row>
    <row r="53" spans="2:6" ht="13.5" hidden="1">
      <c r="B53" s="1"/>
      <c r="C53" s="15"/>
      <c r="D53" s="2"/>
      <c r="E53" s="2"/>
      <c r="F53" s="3"/>
    </row>
    <row r="54" spans="2:6" ht="13.5" hidden="1">
      <c r="B54" s="1"/>
      <c r="C54" s="1"/>
      <c r="D54" s="2"/>
      <c r="E54" s="2"/>
      <c r="F54" s="3"/>
    </row>
    <row r="55" spans="2:6" ht="13.5" hidden="1">
      <c r="B55" s="1"/>
      <c r="C55" s="1"/>
      <c r="D55" s="2"/>
      <c r="E55" s="2"/>
      <c r="F55" s="3"/>
    </row>
    <row r="56" spans="2:6" ht="13.5" hidden="1">
      <c r="B56" s="1"/>
      <c r="C56" s="1"/>
      <c r="D56" s="2"/>
      <c r="E56" s="2"/>
      <c r="F56" s="3"/>
    </row>
    <row r="57" spans="2:6" ht="13.5" hidden="1">
      <c r="B57" s="1"/>
      <c r="C57" s="1"/>
      <c r="D57" s="2"/>
      <c r="E57" s="2"/>
      <c r="F57" s="3"/>
    </row>
    <row r="58" spans="2:6" ht="13.5" hidden="1">
      <c r="B58" s="1"/>
      <c r="C58" s="2"/>
      <c r="D58" s="2"/>
      <c r="E58" s="2"/>
      <c r="F58" s="3"/>
    </row>
    <row r="59" spans="2:6" ht="13.5" hidden="1">
      <c r="B59" s="1"/>
      <c r="C59" s="2"/>
      <c r="D59" s="2"/>
      <c r="E59" s="2"/>
      <c r="F59" s="1"/>
    </row>
    <row r="60" spans="2:6" ht="13.5" hidden="1">
      <c r="B60" s="1"/>
      <c r="C60" s="2"/>
      <c r="D60" s="2"/>
      <c r="E60" s="2"/>
      <c r="F60" s="1"/>
    </row>
    <row r="61" spans="2:6" ht="13.5" hidden="1">
      <c r="B61" s="1"/>
      <c r="C61" s="2"/>
      <c r="D61" s="2"/>
      <c r="E61" s="2"/>
      <c r="F61" s="40"/>
    </row>
    <row r="62" spans="2:6" ht="13.5" hidden="1">
      <c r="B62" s="1"/>
      <c r="C62" s="2"/>
      <c r="D62" s="2"/>
      <c r="E62" s="2"/>
      <c r="F62" s="1"/>
    </row>
    <row r="63" spans="2:6" ht="13.5" hidden="1">
      <c r="B63" s="1"/>
      <c r="C63" s="2"/>
      <c r="D63" s="2"/>
      <c r="E63" s="2"/>
      <c r="F63" s="1"/>
    </row>
    <row r="64" spans="2:6" ht="13.5" hidden="1">
      <c r="B64" s="1"/>
      <c r="C64" s="2"/>
      <c r="D64" s="2"/>
      <c r="E64" s="2"/>
      <c r="F64" s="40"/>
    </row>
    <row r="65" spans="2:6" ht="13.5">
      <c r="B65" s="1" t="s">
        <v>68</v>
      </c>
      <c r="C65" s="2"/>
      <c r="D65" s="2" t="s">
        <v>69</v>
      </c>
      <c r="E65" s="2"/>
      <c r="F65" s="40">
        <v>6000</v>
      </c>
    </row>
    <row r="66" spans="2:6" ht="13.5">
      <c r="B66" s="1" t="s">
        <v>65</v>
      </c>
      <c r="C66" s="2"/>
      <c r="D66" s="2"/>
      <c r="E66" s="2"/>
      <c r="F66" s="40">
        <v>1600</v>
      </c>
    </row>
    <row r="67" spans="2:6" ht="13.5">
      <c r="B67" s="2" t="s">
        <v>52</v>
      </c>
      <c r="C67" s="2"/>
      <c r="D67" s="2" t="s">
        <v>61</v>
      </c>
      <c r="E67" s="2"/>
      <c r="F67" s="40">
        <v>12000</v>
      </c>
    </row>
    <row r="68" spans="2:6" ht="13.5">
      <c r="B68" s="2" t="s">
        <v>64</v>
      </c>
      <c r="C68" s="2"/>
      <c r="D68" s="2"/>
      <c r="E68" s="2"/>
      <c r="F68" s="40">
        <v>1500</v>
      </c>
    </row>
    <row r="69" spans="2:6" ht="13.5">
      <c r="B69" s="2" t="s">
        <v>51</v>
      </c>
      <c r="C69" s="2"/>
      <c r="D69" s="2" t="s">
        <v>59</v>
      </c>
      <c r="E69" s="2"/>
      <c r="F69" s="40">
        <v>16000</v>
      </c>
    </row>
    <row r="70" spans="2:6" ht="15">
      <c r="B70" s="44" t="s">
        <v>63</v>
      </c>
      <c r="C70" s="2"/>
      <c r="D70" s="2" t="s">
        <v>62</v>
      </c>
      <c r="E70" s="2"/>
      <c r="F70" s="40">
        <v>400</v>
      </c>
    </row>
    <row r="71" spans="2:7" ht="13.5">
      <c r="B71" s="1"/>
      <c r="C71" s="2" t="s">
        <v>49</v>
      </c>
      <c r="D71" s="2"/>
      <c r="E71" s="2"/>
      <c r="F71" s="40">
        <f>SUM(F42:F70)</f>
        <v>57300</v>
      </c>
      <c r="G71" s="40"/>
    </row>
    <row r="72" spans="2:7" ht="13.5" hidden="1">
      <c r="B72" s="1"/>
      <c r="C72" s="2"/>
      <c r="D72" s="2"/>
      <c r="E72" s="2"/>
      <c r="F72">
        <f>SUM(F42:F70)</f>
        <v>57300</v>
      </c>
      <c r="G72" s="40"/>
    </row>
    <row r="73" spans="2:7" ht="13.5">
      <c r="B73" s="1"/>
      <c r="C73" s="2" t="s">
        <v>50</v>
      </c>
      <c r="D73" s="2"/>
      <c r="E73" s="2"/>
      <c r="F73" s="40">
        <v>89200</v>
      </c>
      <c r="G73" s="40"/>
    </row>
    <row r="74" spans="2:7" ht="13.5">
      <c r="B74" s="1"/>
      <c r="C74" s="42" t="s">
        <v>66</v>
      </c>
      <c r="D74" s="42"/>
      <c r="E74" s="42"/>
      <c r="F74" s="43">
        <v>146500</v>
      </c>
      <c r="G74" s="43"/>
    </row>
    <row r="75" spans="2:6" ht="1.5" customHeight="1" hidden="1">
      <c r="B75" s="2"/>
      <c r="C75" s="2"/>
      <c r="D75" s="4"/>
      <c r="F75" s="9">
        <v>140500</v>
      </c>
    </row>
    <row r="76" spans="2:6" ht="13.5" hidden="1">
      <c r="B76" s="2"/>
      <c r="C76" s="2"/>
      <c r="D76" s="5"/>
      <c r="F76" s="9"/>
    </row>
    <row r="77" spans="2:6" ht="13.5" hidden="1">
      <c r="B77" s="2"/>
      <c r="C77" s="2"/>
      <c r="D77" s="5"/>
      <c r="F77" s="9"/>
    </row>
    <row r="78" spans="2:6" ht="13.5" hidden="1">
      <c r="B78" s="2"/>
      <c r="C78" s="2"/>
      <c r="D78" s="5"/>
      <c r="F78" s="9"/>
    </row>
    <row r="79" spans="2:6" ht="13.5" hidden="1">
      <c r="B79" s="2"/>
      <c r="C79" s="5"/>
      <c r="D79" s="5"/>
      <c r="E79" s="2"/>
      <c r="F79" s="9"/>
    </row>
    <row r="80" spans="1:6" ht="12.75">
      <c r="A80" t="s">
        <v>67</v>
      </c>
      <c r="F80" s="41"/>
    </row>
  </sheetData>
  <sheetProtection/>
  <printOptions/>
  <pageMargins left="0.5905511811023623" right="0.5905511811023623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Дюйм</cp:lastModifiedBy>
  <cp:lastPrinted>2011-11-22T19:16:55Z</cp:lastPrinted>
  <dcterms:created xsi:type="dcterms:W3CDTF">2010-08-07T00:59:42Z</dcterms:created>
  <dcterms:modified xsi:type="dcterms:W3CDTF">2012-04-23T00:03:15Z</dcterms:modified>
  <cp:category/>
  <cp:version/>
  <cp:contentType/>
  <cp:contentStatus/>
</cp:coreProperties>
</file>